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Sheet1!$A$1:$AP$51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<sst xmlns="http://schemas.openxmlformats.org/spreadsheetml/2006/main" count="148" uniqueCount="138">
  <si>
    <t>贵州民族大学“第二课堂成绩单”学分补录情况统计表</t>
  </si>
  <si>
    <t>填报单位（盖章）：贵州民族大学政治与经济管理学院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</si>
  <si>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</si>
  <si>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</si>
  <si>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</si>
  <si>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</si>
  <si>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</si>
  <si>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</si>
  <si>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</si>
  <si>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</si>
  <si>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</si>
  <si>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</si>
  <si>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</si>
  <si>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</si>
  <si>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</si>
  <si>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</si>
  <si>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</si>
  <si>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</si>
  <si>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</si>
  <si>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</si>
  <si>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</si>
  <si>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</si>
  <si>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</si>
  <si>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</si>
  <si>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</si>
  <si>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</si>
  <si>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</si>
  <si>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</si>
  <si>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</si>
  <si>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</si>
  <si>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</si>
  <si>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</si>
  <si>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</si>
  <si>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</si>
  <si>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</si>
  <si>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</si>
  <si>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</si>
  <si>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</si>
  <si>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</si>
  <si>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</si>
  <si>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</si>
  <si>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郑慧玲</t>
  </si>
  <si>
    <t>202109090238</t>
  </si>
  <si>
    <t>马芳</t>
  </si>
  <si>
    <t>202109090208</t>
  </si>
  <si>
    <t>张晶</t>
  </si>
  <si>
    <t>202109090217</t>
  </si>
  <si>
    <t>李文童</t>
  </si>
  <si>
    <t>202109010130</t>
  </si>
  <si>
    <t>刘思宇</t>
  </si>
  <si>
    <t>202109010108</t>
  </si>
  <si>
    <t>彭双</t>
  </si>
  <si>
    <t>202109010103</t>
  </si>
  <si>
    <t>曾义</t>
  </si>
  <si>
    <t>202109010105</t>
  </si>
  <si>
    <t>王佳星</t>
  </si>
  <si>
    <t>202109010129</t>
  </si>
  <si>
    <t>岳杨林</t>
  </si>
  <si>
    <t>202104050207</t>
  </si>
  <si>
    <t>陈林康</t>
  </si>
  <si>
    <t>202104050103</t>
  </si>
  <si>
    <t>兰双琴</t>
  </si>
  <si>
    <t>202104050324</t>
  </si>
  <si>
    <t>罗定美</t>
  </si>
  <si>
    <t>202104050312</t>
  </si>
  <si>
    <t>童家亮</t>
  </si>
  <si>
    <t>202104050308</t>
  </si>
  <si>
    <t>杜嘉雯</t>
  </si>
  <si>
    <t>202104050302</t>
  </si>
  <si>
    <t>张倩</t>
  </si>
  <si>
    <t>202104050321</t>
  </si>
  <si>
    <t>陈虹融</t>
  </si>
  <si>
    <t>余贵梅</t>
  </si>
  <si>
    <t>202104050314</t>
  </si>
  <si>
    <t>唐鑫</t>
  </si>
  <si>
    <t>202104050320</t>
  </si>
  <si>
    <t>王子豪</t>
  </si>
  <si>
    <t>202104050339</t>
  </si>
  <si>
    <t>周雅兰</t>
  </si>
  <si>
    <t>202104050117</t>
  </si>
  <si>
    <t>雷海艳</t>
  </si>
  <si>
    <t>202104050226</t>
  </si>
  <si>
    <t>吴城</t>
  </si>
  <si>
    <t>202104050301</t>
  </si>
  <si>
    <t>谢堯</t>
  </si>
  <si>
    <t>202109090145</t>
  </si>
  <si>
    <t>赵肖</t>
  </si>
  <si>
    <t>202109090221</t>
  </si>
  <si>
    <t>张洪富</t>
  </si>
  <si>
    <t>202109090115</t>
  </si>
  <si>
    <t>梁丽飞</t>
  </si>
  <si>
    <t>202109090247</t>
  </si>
  <si>
    <t>胡月月</t>
  </si>
  <si>
    <t>202109090122</t>
  </si>
  <si>
    <t>甘兰欣</t>
  </si>
  <si>
    <t>202109090124</t>
  </si>
  <si>
    <t>莫宇宇</t>
  </si>
  <si>
    <t>202109090242</t>
  </si>
  <si>
    <t>鲁仁凯</t>
  </si>
  <si>
    <t>202109090211</t>
  </si>
  <si>
    <t>欧盛波</t>
  </si>
  <si>
    <t>202109090212</t>
  </si>
  <si>
    <t>葛丽</t>
  </si>
  <si>
    <t>202109010228</t>
  </si>
  <si>
    <t>林艳青</t>
  </si>
  <si>
    <t>202109010233</t>
  </si>
  <si>
    <t>韦白子</t>
  </si>
  <si>
    <t>202109010217</t>
  </si>
  <si>
    <t>马根林</t>
  </si>
  <si>
    <t>202109010202</t>
  </si>
  <si>
    <t>何镭</t>
  </si>
  <si>
    <t>202104050137</t>
  </si>
  <si>
    <t>梁巧巧</t>
  </si>
  <si>
    <t>202104050316</t>
  </si>
  <si>
    <t>谢海斌</t>
  </si>
  <si>
    <t>202104050139</t>
  </si>
  <si>
    <t>陈川铃</t>
  </si>
  <si>
    <t>202104050225</t>
  </si>
  <si>
    <t>吴文</t>
  </si>
  <si>
    <t>202104050101</t>
  </si>
  <si>
    <t>翟庆涛</t>
  </si>
  <si>
    <t>202104050333</t>
  </si>
  <si>
    <t>赵金</t>
  </si>
  <si>
    <t>202104050112</t>
  </si>
  <si>
    <t>龙平</t>
  </si>
  <si>
    <t>202104050131</t>
  </si>
  <si>
    <t>陈普</t>
  </si>
  <si>
    <t>202104050340</t>
  </si>
  <si>
    <t>李龙艳</t>
  </si>
  <si>
    <t>202104050239</t>
  </si>
  <si>
    <t>金鑫</t>
  </si>
  <si>
    <t>202104050116</t>
  </si>
  <si>
    <t>苏有路</t>
  </si>
  <si>
    <t>202104050334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</si>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</sst>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5"/>
  <sheetViews>
    <sheetView tabSelected="1" zoomScale="48" zoomScaleNormal="48" topLeftCell="A33" workbookViewId="0">
      <selection activeCell="A63" sqref="A63"/>
    </sheetView>
  </sheetViews>
  <sheetFormatPr defaultColWidth="9" defaultRowHeight="17.5"/>
  <cols>
    <col min="1" max="1" width="8.18181818181818" style="2" customWidth="1"/>
    <col min="2" max="2" width="14.6363636363636" style="2" customWidth="1"/>
    <col min="3" max="3" width="21.6363636363636" style="2" customWidth="1"/>
    <col min="4" max="39" width="6.63636363636364" style="2" customWidth="1"/>
    <col min="40" max="40" width="12.3636363636364" style="2" customWidth="1"/>
    <col min="41" max="41" width="6.63636363636364" style="2" customWidth="1"/>
    <col min="42" max="42" width="16.4545454545455" style="2" customWidth="1"/>
    <col min="43" max="16384" width="9" style="2"/>
  </cols>
  <sheetData>
    <row r="1" ht="87" customHeight="1" spans="1:42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ht="37" customHeight="1" spans="1:4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AH2" s="13" t="s">
        <v>2</v>
      </c>
      <c r="AI2" s="13"/>
      <c r="AJ2" s="14">
        <v>45748</v>
      </c>
      <c r="AK2" s="1"/>
      <c r="AL2" s="1"/>
      <c r="AM2" s="1"/>
      <c r="AN2" s="1"/>
      <c r="AO2" s="1"/>
      <c r="AP2" s="1"/>
    </row>
    <row r="3" ht="40" customHeight="1" spans="1:42">
      <c r="A3" s="4" t="s">
        <v>3</v>
      </c>
      <c r="B3" s="4" t="s">
        <v>4</v>
      </c>
      <c r="C3" s="4" t="s">
        <v>5</v>
      </c>
      <c r="D3" s="4" t="s">
        <v>6</v>
      </c>
      <c r="E3" s="4"/>
      <c r="F3" s="4"/>
      <c r="G3" s="4"/>
      <c r="H3" s="4"/>
      <c r="I3" s="4" t="s">
        <v>7</v>
      </c>
      <c r="J3" s="4"/>
      <c r="K3" s="4"/>
      <c r="L3" s="4"/>
      <c r="M3" s="4"/>
      <c r="N3" s="4"/>
      <c r="O3" s="4" t="s">
        <v>8</v>
      </c>
      <c r="P3" s="4"/>
      <c r="Q3" s="4"/>
      <c r="R3" s="4"/>
      <c r="S3" s="4"/>
      <c r="T3" s="4"/>
      <c r="U3" s="4"/>
      <c r="V3" s="4" t="s">
        <v>9</v>
      </c>
      <c r="W3" s="4"/>
      <c r="X3" s="4"/>
      <c r="Y3" s="4"/>
      <c r="Z3" s="4" t="s">
        <v>10</v>
      </c>
      <c r="AA3" s="4"/>
      <c r="AB3" s="4"/>
      <c r="AC3" s="4"/>
      <c r="AD3" s="4"/>
      <c r="AE3" s="4"/>
      <c r="AF3" s="4"/>
      <c r="AG3" s="4"/>
      <c r="AH3" s="15" t="s">
        <v>11</v>
      </c>
      <c r="AI3" s="15"/>
      <c r="AJ3" s="15"/>
      <c r="AK3" s="15"/>
      <c r="AL3" s="15"/>
      <c r="AM3" s="15"/>
      <c r="AN3" s="15"/>
      <c r="AO3" s="15"/>
      <c r="AP3" s="4" t="s">
        <v>12</v>
      </c>
    </row>
    <row r="4" ht="140" spans="1:42">
      <c r="A4" s="4"/>
      <c r="B4" s="4"/>
      <c r="C4" s="4"/>
      <c r="D4" s="5" t="s">
        <v>13</v>
      </c>
      <c r="E4" s="5" t="s">
        <v>14</v>
      </c>
      <c r="F4" s="5" t="s">
        <v>15</v>
      </c>
      <c r="G4" s="5" t="s">
        <v>16</v>
      </c>
      <c r="H4" s="6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16</v>
      </c>
      <c r="N4" s="6" t="s">
        <v>17</v>
      </c>
      <c r="O4" s="5" t="s">
        <v>22</v>
      </c>
      <c r="P4" s="5" t="s">
        <v>23</v>
      </c>
      <c r="Q4" s="5" t="s">
        <v>24</v>
      </c>
      <c r="R4" s="5" t="s">
        <v>25</v>
      </c>
      <c r="S4" s="5" t="s">
        <v>26</v>
      </c>
      <c r="T4" s="5" t="s">
        <v>16</v>
      </c>
      <c r="U4" s="6" t="s">
        <v>17</v>
      </c>
      <c r="V4" s="5" t="s">
        <v>27</v>
      </c>
      <c r="W4" s="5" t="s">
        <v>28</v>
      </c>
      <c r="X4" s="5" t="s">
        <v>16</v>
      </c>
      <c r="Y4" s="6" t="s">
        <v>17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21</v>
      </c>
      <c r="AF4" s="5" t="s">
        <v>16</v>
      </c>
      <c r="AG4" s="6" t="s">
        <v>17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6" t="s">
        <v>17</v>
      </c>
      <c r="AP4" s="4"/>
    </row>
    <row r="5" ht="21" spans="1:42">
      <c r="A5" s="7">
        <v>1</v>
      </c>
      <c r="B5" s="7" t="s">
        <v>41</v>
      </c>
      <c r="C5" s="16" t="s">
        <v>42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2</v>
      </c>
      <c r="AI5" s="7">
        <v>1</v>
      </c>
      <c r="AJ5" s="7">
        <v>1</v>
      </c>
      <c r="AK5" s="7">
        <v>0</v>
      </c>
      <c r="AL5" s="7">
        <v>0</v>
      </c>
      <c r="AM5" s="7">
        <v>0</v>
      </c>
      <c r="AN5" s="7">
        <v>0</v>
      </c>
      <c r="AO5" s="7">
        <v>4</v>
      </c>
      <c r="AP5" s="7">
        <v>4</v>
      </c>
    </row>
    <row r="6" ht="21" spans="1:42">
      <c r="A6" s="7">
        <v>2</v>
      </c>
      <c r="B6" s="7" t="s">
        <v>43</v>
      </c>
      <c r="C6" s="7" t="s">
        <v>44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0</v>
      </c>
      <c r="AG6" s="7">
        <v>1</v>
      </c>
      <c r="AH6" s="7">
        <v>0</v>
      </c>
      <c r="AI6" s="7">
        <v>1</v>
      </c>
      <c r="AJ6" s="7">
        <v>1</v>
      </c>
      <c r="AK6" s="7">
        <v>0</v>
      </c>
      <c r="AL6" s="7">
        <v>0</v>
      </c>
      <c r="AM6" s="7">
        <v>0</v>
      </c>
      <c r="AN6" s="7">
        <v>1</v>
      </c>
      <c r="AO6" s="7">
        <v>3</v>
      </c>
      <c r="AP6" s="7">
        <v>4</v>
      </c>
    </row>
    <row r="7" ht="21" spans="1:42">
      <c r="A7" s="7">
        <v>3</v>
      </c>
      <c r="B7" s="7" t="s">
        <v>45</v>
      </c>
      <c r="C7" s="7" t="s">
        <v>46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v>2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2</v>
      </c>
    </row>
    <row r="8" spans="1:42">
      <c r="A8" s="8">
        <v>4</v>
      </c>
      <c r="B8" s="8" t="s">
        <v>47</v>
      </c>
      <c r="C8" s="17" t="s">
        <v>48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1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1</v>
      </c>
      <c r="AP8" s="8">
        <v>1</v>
      </c>
    </row>
    <row r="9" ht="21" spans="1:42">
      <c r="A9" s="7">
        <v>5</v>
      </c>
      <c r="B9" s="8" t="s">
        <v>49</v>
      </c>
      <c r="C9" s="17" t="s">
        <v>50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1</v>
      </c>
      <c r="AJ9" s="8">
        <v>0</v>
      </c>
      <c r="AK9" s="8">
        <v>1</v>
      </c>
      <c r="AL9" s="8">
        <v>0</v>
      </c>
      <c r="AM9" s="8">
        <v>0</v>
      </c>
      <c r="AN9" s="8">
        <v>0</v>
      </c>
      <c r="AO9" s="8">
        <v>2</v>
      </c>
      <c r="AP9" s="8">
        <v>2</v>
      </c>
    </row>
    <row r="10" ht="21" spans="1:42">
      <c r="A10" s="7">
        <v>6</v>
      </c>
      <c r="B10" s="8" t="s">
        <v>51</v>
      </c>
      <c r="C10" s="17" t="s">
        <v>52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0.5</v>
      </c>
      <c r="Y10" s="8">
        <v>0.5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0.5</v>
      </c>
    </row>
    <row r="11" ht="21" spans="1:42">
      <c r="A11" s="7">
        <v>7</v>
      </c>
      <c r="B11" s="8" t="s">
        <v>53</v>
      </c>
      <c r="C11" s="17" t="s">
        <v>54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0.5</v>
      </c>
      <c r="L11" s="8">
        <v>0</v>
      </c>
      <c r="M11" s="8">
        <v>0.5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1</v>
      </c>
    </row>
    <row r="12" spans="1:42">
      <c r="A12" s="8">
        <v>8</v>
      </c>
      <c r="B12" s="8" t="s">
        <v>55</v>
      </c>
      <c r="C12" s="17" t="s">
        <v>56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0.5</v>
      </c>
      <c r="Y12" s="8">
        <v>0.5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0.5</v>
      </c>
    </row>
    <row r="13" ht="21" spans="1:42">
      <c r="A13" s="7">
        <v>9</v>
      </c>
      <c r="B13" s="8" t="s">
        <v>57</v>
      </c>
      <c r="C13" s="17" t="s">
        <v>58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2</v>
      </c>
      <c r="AI13" s="8">
        <v>1</v>
      </c>
      <c r="AJ13" s="8">
        <v>1</v>
      </c>
      <c r="AK13" s="8">
        <v>0</v>
      </c>
      <c r="AL13" s="8">
        <v>0</v>
      </c>
      <c r="AM13" s="8">
        <v>0</v>
      </c>
      <c r="AN13" s="8">
        <v>0</v>
      </c>
      <c r="AO13" s="8">
        <v>4</v>
      </c>
      <c r="AP13" s="8">
        <v>4</v>
      </c>
    </row>
    <row r="14" ht="21" spans="1:42">
      <c r="A14" s="7">
        <v>10</v>
      </c>
      <c r="B14" s="8" t="s">
        <v>59</v>
      </c>
      <c r="C14" s="17" t="s">
        <v>60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2</v>
      </c>
      <c r="AI14" s="8">
        <v>0</v>
      </c>
      <c r="AJ14" s="8">
        <v>1</v>
      </c>
      <c r="AK14" s="8">
        <v>0</v>
      </c>
      <c r="AL14" s="8">
        <v>0</v>
      </c>
      <c r="AM14" s="8">
        <v>0</v>
      </c>
      <c r="AN14" s="8">
        <v>1</v>
      </c>
      <c r="AO14" s="8">
        <v>4</v>
      </c>
      <c r="AP14" s="8">
        <v>4</v>
      </c>
    </row>
    <row r="15" ht="21" spans="1:42">
      <c r="A15" s="7">
        <v>11</v>
      </c>
      <c r="B15" s="8" t="s">
        <v>61</v>
      </c>
      <c r="C15" s="17" t="s">
        <v>62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2</v>
      </c>
      <c r="AI15" s="8">
        <v>1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3</v>
      </c>
      <c r="AP15" s="8">
        <v>3</v>
      </c>
    </row>
    <row r="16" spans="1:42">
      <c r="A16" s="8">
        <v>12</v>
      </c>
      <c r="B16" s="8" t="s">
        <v>63</v>
      </c>
      <c r="C16" s="17" t="s">
        <v>64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1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1</v>
      </c>
      <c r="AP16" s="8">
        <v>1</v>
      </c>
    </row>
    <row r="17" ht="21" spans="1:42">
      <c r="A17" s="7">
        <v>13</v>
      </c>
      <c r="B17" s="8" t="s">
        <v>65</v>
      </c>
      <c r="C17" s="17" t="s">
        <v>66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1</v>
      </c>
      <c r="AJ17" s="8">
        <v>1</v>
      </c>
      <c r="AK17" s="8">
        <v>0</v>
      </c>
      <c r="AL17" s="8">
        <v>0</v>
      </c>
      <c r="AM17" s="8">
        <v>0</v>
      </c>
      <c r="AN17" s="8">
        <v>0</v>
      </c>
      <c r="AO17" s="8">
        <v>2</v>
      </c>
      <c r="AP17" s="8">
        <v>2</v>
      </c>
    </row>
    <row r="18" ht="21" spans="1:42">
      <c r="A18" s="7">
        <v>14</v>
      </c>
      <c r="B18" s="8" t="s">
        <v>67</v>
      </c>
      <c r="C18" s="17" t="s">
        <v>68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1</v>
      </c>
      <c r="AI18" s="8">
        <v>1</v>
      </c>
      <c r="AJ18" s="8">
        <v>1</v>
      </c>
      <c r="AK18" s="8">
        <v>0</v>
      </c>
      <c r="AL18" s="8">
        <v>0</v>
      </c>
      <c r="AM18" s="8">
        <v>0</v>
      </c>
      <c r="AN18" s="8">
        <v>0</v>
      </c>
      <c r="AO18" s="8">
        <v>3</v>
      </c>
      <c r="AP18" s="8">
        <v>3</v>
      </c>
    </row>
    <row r="19" ht="21" spans="1:42">
      <c r="A19" s="7">
        <v>15</v>
      </c>
      <c r="B19" s="8" t="s">
        <v>69</v>
      </c>
      <c r="C19" s="17" t="s">
        <v>70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2.5</v>
      </c>
      <c r="AI19" s="8">
        <v>1</v>
      </c>
      <c r="AJ19" s="8">
        <v>1</v>
      </c>
      <c r="AK19" s="8">
        <v>0</v>
      </c>
      <c r="AL19" s="8">
        <v>0</v>
      </c>
      <c r="AM19" s="8">
        <v>0</v>
      </c>
      <c r="AN19" s="8">
        <v>0</v>
      </c>
      <c r="AO19" s="8">
        <v>4.5</v>
      </c>
      <c r="AP19" s="8">
        <v>4.5</v>
      </c>
    </row>
    <row r="20" spans="1:42">
      <c r="A20" s="8">
        <v>16</v>
      </c>
      <c r="B20" s="8" t="s">
        <v>71</v>
      </c>
      <c r="C20" s="9">
        <v>202109060139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0.3</v>
      </c>
      <c r="Y20" s="8">
        <v>0.3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0.3</v>
      </c>
    </row>
    <row r="21" ht="21" spans="1:42">
      <c r="A21" s="7">
        <v>17</v>
      </c>
      <c r="B21" s="10" t="s">
        <v>72</v>
      </c>
      <c r="C21" s="18" t="s">
        <v>73</v>
      </c>
      <c r="D21" s="10">
        <v>0</v>
      </c>
      <c r="E21" s="10">
        <v>0</v>
      </c>
      <c r="F21" s="10">
        <v>0.5</v>
      </c>
      <c r="G21" s="10">
        <v>0</v>
      </c>
      <c r="H21" s="10">
        <v>0.5</v>
      </c>
      <c r="I21" s="10">
        <v>1</v>
      </c>
      <c r="J21" s="10">
        <v>0</v>
      </c>
      <c r="K21" s="10">
        <v>0</v>
      </c>
      <c r="L21" s="10">
        <v>0</v>
      </c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1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1</v>
      </c>
      <c r="AP21" s="8">
        <v>2.5</v>
      </c>
    </row>
    <row r="22" ht="21" spans="1:42">
      <c r="A22" s="7">
        <v>18</v>
      </c>
      <c r="B22" s="10" t="s">
        <v>74</v>
      </c>
      <c r="C22" s="18" t="s">
        <v>75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1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1</v>
      </c>
      <c r="AP22" s="8">
        <v>1</v>
      </c>
    </row>
    <row r="23" ht="21" spans="1:42">
      <c r="A23" s="7">
        <v>19</v>
      </c>
      <c r="B23" s="10" t="s">
        <v>76</v>
      </c>
      <c r="C23" s="18" t="s">
        <v>77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2</v>
      </c>
      <c r="AI23" s="10">
        <v>1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3</v>
      </c>
      <c r="AP23" s="8">
        <v>3</v>
      </c>
    </row>
    <row r="24" spans="1:42">
      <c r="A24" s="8">
        <v>20</v>
      </c>
      <c r="B24" s="10" t="s">
        <v>78</v>
      </c>
      <c r="C24" s="18" t="s">
        <v>79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1</v>
      </c>
      <c r="AI24" s="10">
        <v>0</v>
      </c>
      <c r="AJ24" s="10">
        <v>1</v>
      </c>
      <c r="AK24" s="10">
        <v>0</v>
      </c>
      <c r="AL24" s="10">
        <v>0</v>
      </c>
      <c r="AM24" s="10">
        <v>0</v>
      </c>
      <c r="AN24" s="10">
        <v>0</v>
      </c>
      <c r="AO24" s="10">
        <v>2</v>
      </c>
      <c r="AP24" s="8">
        <v>2</v>
      </c>
    </row>
    <row r="25" ht="21" spans="1:42">
      <c r="A25" s="7">
        <v>21</v>
      </c>
      <c r="B25" s="10" t="s">
        <v>80</v>
      </c>
      <c r="C25" s="18" t="s">
        <v>81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1</v>
      </c>
      <c r="AI25" s="10">
        <v>1</v>
      </c>
      <c r="AJ25" s="10">
        <v>1</v>
      </c>
      <c r="AK25" s="10">
        <v>0</v>
      </c>
      <c r="AL25" s="10">
        <v>0</v>
      </c>
      <c r="AM25" s="10">
        <v>0</v>
      </c>
      <c r="AN25" s="10">
        <v>0</v>
      </c>
      <c r="AO25" s="10">
        <v>3</v>
      </c>
      <c r="AP25" s="8">
        <v>3</v>
      </c>
    </row>
    <row r="26" s="1" customFormat="1" ht="21" spans="1:42">
      <c r="A26" s="7">
        <v>22</v>
      </c>
      <c r="B26" s="10" t="s">
        <v>82</v>
      </c>
      <c r="C26" s="18" t="s">
        <v>83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1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1</v>
      </c>
      <c r="AP26" s="8">
        <v>1</v>
      </c>
    </row>
    <row r="27" s="1" customFormat="1" ht="21" spans="1:42">
      <c r="A27" s="7">
        <v>23</v>
      </c>
      <c r="B27" s="8" t="s">
        <v>84</v>
      </c>
      <c r="C27" s="17" t="s">
        <v>85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0</v>
      </c>
      <c r="N27" s="8">
        <v>1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1</v>
      </c>
      <c r="AJ27" s="8">
        <v>1</v>
      </c>
      <c r="AK27" s="8">
        <v>0</v>
      </c>
      <c r="AL27" s="8">
        <v>0</v>
      </c>
      <c r="AM27" s="8">
        <v>0</v>
      </c>
      <c r="AN27" s="8">
        <v>0</v>
      </c>
      <c r="AO27" s="8">
        <v>2</v>
      </c>
      <c r="AP27" s="8">
        <v>3</v>
      </c>
    </row>
    <row r="28" s="1" customFormat="1" spans="1:42">
      <c r="A28" s="8">
        <v>24</v>
      </c>
      <c r="B28" s="8" t="s">
        <v>86</v>
      </c>
      <c r="C28" s="17" t="s">
        <v>87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1</v>
      </c>
      <c r="W28" s="8">
        <v>0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1</v>
      </c>
    </row>
    <row r="29" s="1" customFormat="1" ht="21" spans="1:42">
      <c r="A29" s="7">
        <v>25</v>
      </c>
      <c r="B29" s="8" t="s">
        <v>88</v>
      </c>
      <c r="C29" s="17" t="s">
        <v>89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1</v>
      </c>
      <c r="AJ29" s="8">
        <v>1</v>
      </c>
      <c r="AK29" s="8">
        <v>0</v>
      </c>
      <c r="AL29" s="8">
        <v>0</v>
      </c>
      <c r="AM29" s="8">
        <v>0</v>
      </c>
      <c r="AN29" s="8">
        <v>0</v>
      </c>
      <c r="AO29" s="8">
        <v>2</v>
      </c>
      <c r="AP29" s="8">
        <v>2</v>
      </c>
    </row>
    <row r="30" s="1" customFormat="1" ht="21" spans="1:42">
      <c r="A30" s="7">
        <v>26</v>
      </c>
      <c r="B30" s="8" t="s">
        <v>90</v>
      </c>
      <c r="C30" s="17" t="s">
        <v>91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1</v>
      </c>
      <c r="AK30" s="8">
        <v>0</v>
      </c>
      <c r="AL30" s="8">
        <v>0</v>
      </c>
      <c r="AM30" s="8">
        <v>0</v>
      </c>
      <c r="AN30" s="8">
        <v>0</v>
      </c>
      <c r="AO30" s="8">
        <v>1</v>
      </c>
      <c r="AP30" s="8">
        <v>1</v>
      </c>
    </row>
    <row r="31" s="1" customFormat="1" ht="21" spans="1:42">
      <c r="A31" s="7">
        <v>27</v>
      </c>
      <c r="B31" s="8" t="s">
        <v>92</v>
      </c>
      <c r="C31" s="17" t="s">
        <v>93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1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1</v>
      </c>
      <c r="AP31" s="8">
        <v>1</v>
      </c>
    </row>
    <row r="32" s="1" customFormat="1" spans="1:42">
      <c r="A32" s="8">
        <v>28</v>
      </c>
      <c r="B32" s="8" t="s">
        <v>94</v>
      </c>
      <c r="C32" s="17" t="s">
        <v>95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1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1</v>
      </c>
      <c r="AO32" s="8">
        <v>2</v>
      </c>
      <c r="AP32" s="8">
        <v>3</v>
      </c>
    </row>
    <row r="33" customFormat="1" ht="21" spans="1:42">
      <c r="A33" s="7">
        <v>29</v>
      </c>
      <c r="B33" s="11" t="s">
        <v>96</v>
      </c>
      <c r="C33" s="19" t="s">
        <v>97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1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1</v>
      </c>
      <c r="AP33" s="8">
        <v>1</v>
      </c>
    </row>
    <row r="34" customFormat="1" ht="21" spans="1:42">
      <c r="A34" s="7">
        <v>30</v>
      </c>
      <c r="B34" s="8" t="s">
        <v>98</v>
      </c>
      <c r="C34" s="17" t="s">
        <v>99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1</v>
      </c>
      <c r="AM34" s="8">
        <v>0</v>
      </c>
      <c r="AN34" s="8">
        <v>2</v>
      </c>
      <c r="AO34" s="8">
        <v>3</v>
      </c>
      <c r="AP34" s="8">
        <v>3</v>
      </c>
    </row>
    <row r="35" customFormat="1" ht="21" spans="1:42">
      <c r="A35" s="7">
        <v>31</v>
      </c>
      <c r="B35" s="8" t="s">
        <v>100</v>
      </c>
      <c r="C35" s="17" t="s">
        <v>101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1</v>
      </c>
      <c r="AJ35" s="8">
        <v>1</v>
      </c>
      <c r="AK35" s="8">
        <v>0</v>
      </c>
      <c r="AL35" s="8">
        <v>0</v>
      </c>
      <c r="AM35" s="8">
        <v>0</v>
      </c>
      <c r="AN35" s="8">
        <v>2</v>
      </c>
      <c r="AO35" s="8">
        <v>4</v>
      </c>
      <c r="AP35" s="8">
        <v>4</v>
      </c>
    </row>
    <row r="36" customFormat="1" spans="1:42">
      <c r="A36" s="8">
        <v>32</v>
      </c>
      <c r="B36" s="8" t="s">
        <v>102</v>
      </c>
      <c r="C36" s="17" t="s">
        <v>103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1</v>
      </c>
    </row>
    <row r="37" customFormat="1" ht="21" spans="1:42">
      <c r="A37" s="7">
        <v>33</v>
      </c>
      <c r="B37" s="8" t="s">
        <v>104</v>
      </c>
      <c r="C37" s="17" t="s">
        <v>105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1</v>
      </c>
    </row>
    <row r="38" customFormat="1" ht="21" spans="1:42">
      <c r="A38" s="7">
        <v>34</v>
      </c>
      <c r="B38" s="8" t="s">
        <v>106</v>
      </c>
      <c r="C38" s="17" t="s">
        <v>107</v>
      </c>
      <c r="D38" s="8">
        <v>0</v>
      </c>
      <c r="E38" s="8">
        <v>0</v>
      </c>
      <c r="F38" s="8">
        <v>2</v>
      </c>
      <c r="G38" s="8">
        <v>0</v>
      </c>
      <c r="H38" s="8">
        <v>2</v>
      </c>
      <c r="I38" s="8">
        <v>1.5</v>
      </c>
      <c r="J38" s="8">
        <v>1</v>
      </c>
      <c r="K38" s="8">
        <v>0.5</v>
      </c>
      <c r="L38" s="8">
        <v>0</v>
      </c>
      <c r="M38" s="8">
        <v>0</v>
      </c>
      <c r="N38" s="8">
        <v>3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1</v>
      </c>
      <c r="AA38" s="8">
        <v>0.5</v>
      </c>
      <c r="AB38" s="8">
        <v>0</v>
      </c>
      <c r="AC38" s="8">
        <v>0.4</v>
      </c>
      <c r="AD38" s="8">
        <v>0</v>
      </c>
      <c r="AE38" s="8">
        <v>0</v>
      </c>
      <c r="AF38" s="8">
        <v>0</v>
      </c>
      <c r="AG38" s="8">
        <v>1.9</v>
      </c>
      <c r="AH38" s="8">
        <v>1</v>
      </c>
      <c r="AI38" s="8">
        <v>1</v>
      </c>
      <c r="AJ38" s="8">
        <v>1</v>
      </c>
      <c r="AK38" s="8">
        <v>1</v>
      </c>
      <c r="AL38" s="8">
        <v>0</v>
      </c>
      <c r="AM38" s="8">
        <v>0</v>
      </c>
      <c r="AN38" s="8">
        <v>0</v>
      </c>
      <c r="AO38" s="8">
        <v>4</v>
      </c>
      <c r="AP38" s="8">
        <v>10.9</v>
      </c>
    </row>
    <row r="39" customFormat="1" ht="21" spans="1:42">
      <c r="A39" s="7">
        <v>35</v>
      </c>
      <c r="B39" s="8" t="s">
        <v>108</v>
      </c>
      <c r="C39" s="17" t="s">
        <v>109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0.3</v>
      </c>
      <c r="W39" s="8">
        <v>0</v>
      </c>
      <c r="X39" s="8">
        <v>0</v>
      </c>
      <c r="Y39" s="8">
        <v>0.3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0.3</v>
      </c>
    </row>
    <row r="40" customFormat="1" spans="1:42">
      <c r="A40" s="8">
        <v>36</v>
      </c>
      <c r="B40" s="12" t="s">
        <v>110</v>
      </c>
      <c r="C40" s="20" t="s">
        <v>111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1</v>
      </c>
      <c r="AK40" s="12">
        <v>0</v>
      </c>
      <c r="AL40" s="12">
        <v>0</v>
      </c>
      <c r="AM40" s="12">
        <v>0</v>
      </c>
      <c r="AN40" s="12">
        <v>2</v>
      </c>
      <c r="AO40" s="12">
        <v>3</v>
      </c>
      <c r="AP40" s="12">
        <f t="shared" ref="AP40:AP48" si="0">SUM(H40,N40,U40,Y40,AG40,AO40)</f>
        <v>3</v>
      </c>
    </row>
    <row r="41" customFormat="1" ht="21" spans="1:42">
      <c r="A41" s="7">
        <v>37</v>
      </c>
      <c r="B41" s="12" t="s">
        <v>112</v>
      </c>
      <c r="C41" s="20" t="s">
        <v>113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1</v>
      </c>
      <c r="AF41" s="12">
        <v>0</v>
      </c>
      <c r="AG41" s="12">
        <v>1</v>
      </c>
      <c r="AH41" s="12">
        <v>1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1</v>
      </c>
      <c r="AP41" s="12">
        <f t="shared" si="0"/>
        <v>2</v>
      </c>
    </row>
    <row r="42" customFormat="1" ht="21" spans="1:42">
      <c r="A42" s="7">
        <v>38</v>
      </c>
      <c r="B42" s="12" t="s">
        <v>114</v>
      </c>
      <c r="C42" s="20" t="s">
        <v>115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1</v>
      </c>
      <c r="Y42" s="12">
        <v>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f t="shared" si="0"/>
        <v>1</v>
      </c>
    </row>
    <row r="43" customFormat="1" ht="21" spans="1:42">
      <c r="A43" s="7">
        <v>39</v>
      </c>
      <c r="B43" s="12" t="s">
        <v>116</v>
      </c>
      <c r="C43" s="20" t="s">
        <v>117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1</v>
      </c>
      <c r="J43" s="12">
        <v>1</v>
      </c>
      <c r="K43" s="12">
        <v>0</v>
      </c>
      <c r="L43" s="12">
        <v>0</v>
      </c>
      <c r="M43" s="12">
        <v>0</v>
      </c>
      <c r="N43" s="12">
        <v>2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1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1</v>
      </c>
      <c r="AP43" s="12">
        <f t="shared" si="0"/>
        <v>3</v>
      </c>
    </row>
    <row r="44" customFormat="1" spans="1:42">
      <c r="A44" s="8">
        <v>40</v>
      </c>
      <c r="B44" s="12" t="s">
        <v>118</v>
      </c>
      <c r="C44" s="20" t="s">
        <v>119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2</v>
      </c>
      <c r="Y44" s="12">
        <v>2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1</v>
      </c>
      <c r="AO44" s="12">
        <v>1</v>
      </c>
      <c r="AP44" s="12">
        <f t="shared" si="0"/>
        <v>3</v>
      </c>
    </row>
    <row r="45" customFormat="1" ht="21" spans="1:42">
      <c r="A45" s="7">
        <v>41</v>
      </c>
      <c r="B45" s="12" t="s">
        <v>120</v>
      </c>
      <c r="C45" s="20" t="s">
        <v>121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0.4</v>
      </c>
      <c r="W45" s="12">
        <v>0</v>
      </c>
      <c r="X45" s="12">
        <v>0</v>
      </c>
      <c r="Y45" s="12">
        <v>0.4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1</v>
      </c>
      <c r="AP45" s="12">
        <f t="shared" si="0"/>
        <v>1.4</v>
      </c>
    </row>
    <row r="46" customFormat="1" ht="21" spans="1:42">
      <c r="A46" s="7">
        <v>42</v>
      </c>
      <c r="B46" s="12" t="s">
        <v>122</v>
      </c>
      <c r="C46" s="20" t="s">
        <v>123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0.4</v>
      </c>
      <c r="W46" s="12">
        <v>0</v>
      </c>
      <c r="X46" s="12">
        <v>0</v>
      </c>
      <c r="Y46" s="12">
        <v>0.4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1</v>
      </c>
      <c r="AO46" s="12">
        <v>1</v>
      </c>
      <c r="AP46" s="12">
        <f t="shared" si="0"/>
        <v>2.4</v>
      </c>
    </row>
    <row r="47" customFormat="1" ht="21" spans="1:42">
      <c r="A47" s="7">
        <v>43</v>
      </c>
      <c r="B47" s="10" t="s">
        <v>124</v>
      </c>
      <c r="C47" s="18" t="s">
        <v>125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1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2</v>
      </c>
      <c r="AO47" s="12">
        <v>3</v>
      </c>
      <c r="AP47" s="12">
        <f t="shared" si="0"/>
        <v>3</v>
      </c>
    </row>
    <row r="48" customFormat="1" spans="1:42">
      <c r="A48" s="8">
        <v>44</v>
      </c>
      <c r="B48" s="12" t="s">
        <v>126</v>
      </c>
      <c r="C48" s="20" t="s">
        <v>127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0.4</v>
      </c>
      <c r="W48" s="12">
        <v>0</v>
      </c>
      <c r="X48" s="12">
        <v>0</v>
      </c>
      <c r="Y48" s="12">
        <v>0.4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f t="shared" si="0"/>
        <v>0.4</v>
      </c>
    </row>
    <row r="49" customFormat="1" ht="21" spans="1:42">
      <c r="A49" s="7">
        <v>45</v>
      </c>
      <c r="B49" s="12" t="s">
        <v>128</v>
      </c>
      <c r="C49" s="20" t="s">
        <v>129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1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1</v>
      </c>
      <c r="AP49" s="12">
        <v>1</v>
      </c>
    </row>
    <row r="50" customFormat="1" ht="21" spans="1:42">
      <c r="A50" s="7">
        <v>46</v>
      </c>
      <c r="B50" s="12" t="s">
        <v>130</v>
      </c>
      <c r="C50" s="20" t="s">
        <v>131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1</v>
      </c>
      <c r="J50" s="12">
        <v>0</v>
      </c>
      <c r="K50" s="12">
        <v>0</v>
      </c>
      <c r="L50" s="12">
        <v>0</v>
      </c>
      <c r="M50" s="12">
        <v>0</v>
      </c>
      <c r="N50" s="12">
        <v>1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1</v>
      </c>
      <c r="AO50" s="12">
        <v>1</v>
      </c>
      <c r="AP50" s="12">
        <f>SUM(H50,N50,U50,Y50,AG50,AO50)</f>
        <v>2</v>
      </c>
    </row>
    <row r="51" customFormat="1" ht="21" spans="1:42">
      <c r="A51" s="7">
        <v>47</v>
      </c>
      <c r="B51" s="12" t="s">
        <v>132</v>
      </c>
      <c r="C51" s="20" t="s">
        <v>133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0.5</v>
      </c>
      <c r="W51" s="12">
        <v>0</v>
      </c>
      <c r="X51" s="12">
        <v>0</v>
      </c>
      <c r="Y51" s="12">
        <v>0.5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f>SUM(H51,N51,U51,Y51,AG51,AO51)</f>
        <v>0.5</v>
      </c>
    </row>
    <row r="52" ht="48" customHeight="1" spans="1:42">
      <c r="A52" s="8" t="s">
        <v>134</v>
      </c>
      <c r="B52" s="8"/>
      <c r="C52" s="8"/>
      <c r="D52" s="8">
        <f>SUM(D5:D51)</f>
        <v>0</v>
      </c>
      <c r="E52" s="8">
        <f t="shared" ref="E52:AP52" si="1">SUM(E5:E51)</f>
        <v>0</v>
      </c>
      <c r="F52" s="8">
        <f t="shared" si="1"/>
        <v>2.5</v>
      </c>
      <c r="G52" s="8">
        <f t="shared" si="1"/>
        <v>0</v>
      </c>
      <c r="H52" s="8">
        <f t="shared" si="1"/>
        <v>2.5</v>
      </c>
      <c r="I52" s="8">
        <f t="shared" si="1"/>
        <v>10.5</v>
      </c>
      <c r="J52" s="8">
        <f t="shared" si="1"/>
        <v>2</v>
      </c>
      <c r="K52" s="8">
        <f t="shared" si="1"/>
        <v>2</v>
      </c>
      <c r="L52" s="8">
        <f t="shared" si="1"/>
        <v>0</v>
      </c>
      <c r="M52" s="8">
        <f t="shared" si="1"/>
        <v>0.5</v>
      </c>
      <c r="N52" s="8">
        <f t="shared" si="1"/>
        <v>15</v>
      </c>
      <c r="O52" s="8">
        <f t="shared" si="1"/>
        <v>0</v>
      </c>
      <c r="P52" s="8">
        <f t="shared" si="1"/>
        <v>0</v>
      </c>
      <c r="Q52" s="8">
        <f t="shared" si="1"/>
        <v>0</v>
      </c>
      <c r="R52" s="8">
        <f t="shared" si="1"/>
        <v>0</v>
      </c>
      <c r="S52" s="8">
        <f t="shared" si="1"/>
        <v>0</v>
      </c>
      <c r="T52" s="8">
        <f t="shared" si="1"/>
        <v>0</v>
      </c>
      <c r="U52" s="8">
        <f t="shared" si="1"/>
        <v>0</v>
      </c>
      <c r="V52" s="8">
        <f t="shared" si="1"/>
        <v>3</v>
      </c>
      <c r="W52" s="8">
        <f t="shared" si="1"/>
        <v>0</v>
      </c>
      <c r="X52" s="8">
        <f t="shared" si="1"/>
        <v>4.3</v>
      </c>
      <c r="Y52" s="8">
        <f t="shared" si="1"/>
        <v>7.3</v>
      </c>
      <c r="Z52" s="8">
        <f t="shared" si="1"/>
        <v>1</v>
      </c>
      <c r="AA52" s="8">
        <f t="shared" si="1"/>
        <v>0.5</v>
      </c>
      <c r="AB52" s="8">
        <f t="shared" si="1"/>
        <v>0</v>
      </c>
      <c r="AC52" s="8">
        <f t="shared" si="1"/>
        <v>0.4</v>
      </c>
      <c r="AD52" s="8">
        <f t="shared" si="1"/>
        <v>0</v>
      </c>
      <c r="AE52" s="8">
        <f t="shared" si="1"/>
        <v>2</v>
      </c>
      <c r="AF52" s="8">
        <f t="shared" si="1"/>
        <v>0</v>
      </c>
      <c r="AG52" s="8">
        <f t="shared" si="1"/>
        <v>3.9</v>
      </c>
      <c r="AH52" s="8">
        <f t="shared" si="1"/>
        <v>21.5</v>
      </c>
      <c r="AI52" s="8">
        <f t="shared" si="1"/>
        <v>22</v>
      </c>
      <c r="AJ52" s="8">
        <f t="shared" si="1"/>
        <v>15</v>
      </c>
      <c r="AK52" s="8">
        <f t="shared" si="1"/>
        <v>2</v>
      </c>
      <c r="AL52" s="8">
        <f t="shared" si="1"/>
        <v>1</v>
      </c>
      <c r="AM52" s="8">
        <f t="shared" si="1"/>
        <v>0</v>
      </c>
      <c r="AN52" s="8">
        <f t="shared" si="1"/>
        <v>14</v>
      </c>
      <c r="AO52" s="8">
        <f t="shared" si="1"/>
        <v>75.5</v>
      </c>
      <c r="AP52" s="8">
        <f t="shared" si="1"/>
        <v>104.2</v>
      </c>
    </row>
    <row r="53" ht="48" customHeight="1" spans="1:15">
      <c r="A53" s="13" t="s">
        <v>135</v>
      </c>
      <c r="B53" s="13"/>
      <c r="E53" s="13" t="s">
        <v>136</v>
      </c>
      <c r="F53" s="13"/>
      <c r="G53" s="13"/>
      <c r="H53" s="13"/>
      <c r="I53" s="13"/>
      <c r="M53" s="13" t="s">
        <v>137</v>
      </c>
      <c r="N53" s="13"/>
      <c r="O53" s="13"/>
    </row>
    <row r="55" spans="1:22">
      <c r="A55" s="13"/>
      <c r="B55" s="13"/>
      <c r="C55" s="13"/>
      <c r="E55" s="13"/>
      <c r="F55" s="13"/>
      <c r="G55" s="13"/>
      <c r="H55" s="13"/>
      <c r="M55" s="13"/>
      <c r="N55" s="13"/>
      <c r="O55" s="13"/>
      <c r="P55" s="13"/>
      <c r="U55" s="13"/>
      <c r="V55" s="13"/>
    </row>
    <row r="62" spans="3:6">
      <c r="C62" s="13"/>
      <c r="D62" s="13"/>
      <c r="E62" s="13"/>
      <c r="F62" s="13"/>
    </row>
    <row r="65" spans="2:2">
      <c r="B65" s="1"/>
    </row>
  </sheetData>
  <mergeCells count="23">
    <mergeCell ref="A1:AP1"/>
    <mergeCell ref="A2:K2"/>
    <mergeCell ref="AH2:AI2"/>
    <mergeCell ref="AJ2:AP2"/>
    <mergeCell ref="D3:H3"/>
    <mergeCell ref="I3:N3"/>
    <mergeCell ref="O3:U3"/>
    <mergeCell ref="V3:Y3"/>
    <mergeCell ref="Z3:AG3"/>
    <mergeCell ref="AH3:AO3"/>
    <mergeCell ref="A52:C52"/>
    <mergeCell ref="A53:B53"/>
    <mergeCell ref="E53:I53"/>
    <mergeCell ref="M53:O53"/>
    <mergeCell ref="A55:C55"/>
    <mergeCell ref="E55:H55"/>
    <mergeCell ref="M55:P55"/>
    <mergeCell ref="U55:V55"/>
    <mergeCell ref="C62:E62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封天玄子</cp:lastModifiedBy>
  <cp:revision>0</cp:revision>
  <dcterms:created xsi:type="dcterms:W3CDTF">2025-04-01T14:04:00Z</dcterms:created>
  <dcterms:modified xsi:type="dcterms:W3CDTF">2025-04-08T05:28:24Z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6B04A4BB3075421188CBBB05D654B812_12</vt:lpwstr>
  </property>
  <property fmtid="{D5CDD505-2E9C-101B-9397-08002B2CF9AE}" pid="3" name="KSOProductBuildVer">
    <vt:lpwstr>2052-12.1.0.19770</vt:lpwstr>
  </property>
</Properties>
</file>